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Топ Хоспитал" sheetId="1" r:id="rId1"/>
  </sheets>
  <definedNames/>
  <calcPr fullCalcOnLoad="1"/>
</workbook>
</file>

<file path=xl/sharedStrings.xml><?xml version="1.0" encoding="utf-8"?>
<sst xmlns="http://schemas.openxmlformats.org/spreadsheetml/2006/main" count="131" uniqueCount="54">
  <si>
    <t xml:space="preserve">МБАЛ ВАРНА ЕООД </t>
  </si>
  <si>
    <t>гр.Варна, пл."Славейков" № 1</t>
  </si>
  <si>
    <t>СПРАВКА ЗА ИЗВЪРШЕНИ ПЛАЩАНИЯ</t>
  </si>
  <si>
    <t>договор №</t>
  </si>
  <si>
    <t>дата на договора</t>
  </si>
  <si>
    <t>доставчик</t>
  </si>
  <si>
    <t>предмет на договора</t>
  </si>
  <si>
    <t>№ фактура</t>
  </si>
  <si>
    <t>дата на ф-та</t>
  </si>
  <si>
    <t>дата на плащане</t>
  </si>
  <si>
    <t>сума без ДДС</t>
  </si>
  <si>
    <t>сума с ДДС</t>
  </si>
  <si>
    <t>Топ Хоспитал Сървис Ад</t>
  </si>
  <si>
    <t>Доставка на медицински консумативи</t>
  </si>
  <si>
    <t>06.08.2014</t>
  </si>
  <si>
    <t>29.02.2016</t>
  </si>
  <si>
    <t>07.08.2014</t>
  </si>
  <si>
    <t>18.08.2014</t>
  </si>
  <si>
    <t>16.09.2014</t>
  </si>
  <si>
    <t>19.09.2014</t>
  </si>
  <si>
    <t>23.09.2014</t>
  </si>
  <si>
    <t>24.10.2014</t>
  </si>
  <si>
    <t>29.03.2016</t>
  </si>
  <si>
    <t>04.11.2015</t>
  </si>
  <si>
    <t>28.04.2016</t>
  </si>
  <si>
    <t>17.11.2015</t>
  </si>
  <si>
    <t>18.11.2015</t>
  </si>
  <si>
    <t>28.11.2015</t>
  </si>
  <si>
    <t>Изготвил : Анна Христова</t>
  </si>
  <si>
    <t>гр.Варна</t>
  </si>
  <si>
    <t>Гл.счетоводител</t>
  </si>
  <si>
    <t>06.06.2016</t>
  </si>
  <si>
    <t>17.12.2014</t>
  </si>
  <si>
    <t>09.12.2014</t>
  </si>
  <si>
    <t>07.01.2015</t>
  </si>
  <si>
    <t>27.01.2015</t>
  </si>
  <si>
    <t>30.01.2015</t>
  </si>
  <si>
    <t>28.07.2016</t>
  </si>
  <si>
    <t>05.07.2016</t>
  </si>
  <si>
    <t>20.02.2015</t>
  </si>
  <si>
    <t>31.08.2016</t>
  </si>
  <si>
    <t>06.03.2015</t>
  </si>
  <si>
    <t>30.03.2015</t>
  </si>
  <si>
    <t>25.03.2015</t>
  </si>
  <si>
    <t>28.09.2016</t>
  </si>
  <si>
    <t>08.04.2015</t>
  </si>
  <si>
    <t>04.11.2016</t>
  </si>
  <si>
    <t>23.12.2016</t>
  </si>
  <si>
    <t>15.06.2015</t>
  </si>
  <si>
    <t>15.05.2015</t>
  </si>
  <si>
    <t>20.05.2015</t>
  </si>
  <si>
    <t>17.07.2015</t>
  </si>
  <si>
    <t>30.01.2017</t>
  </si>
  <si>
    <t>07.07.2015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</si>
</sst>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28">
      <selection activeCell="I35" sqref="I35"/>
    </sheetView>
  </sheetViews>
  <sheetFormatPr defaultColWidth="9.140625" defaultRowHeight="12.75"/>
  <cols>
    <col min="1" max="1" width="10.140625" style="0" bestFit="1" customWidth="1"/>
    <col min="2" max="2" width="11.8515625" style="0" customWidth="1"/>
    <col min="3" max="3" width="17.140625" style="0" customWidth="1"/>
    <col min="4" max="4" width="26.140625" style="0" customWidth="1"/>
    <col min="5" max="5" width="11.00390625" style="0" bestFit="1" customWidth="1"/>
    <col min="6" max="6" width="23.28125" style="0" bestFit="1" customWidth="1"/>
    <col min="7" max="7" width="10.140625" style="0" bestFit="1" customWidth="1"/>
    <col min="8" max="8" width="8.7109375" style="0" bestFit="1" customWidth="1"/>
    <col min="9" max="9" width="7.57421875" style="0" bestFit="1" customWidth="1"/>
  </cols>
  <sheetData>
    <row r="1" spans="1:9" ht="15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2.75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25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25.5" hidden="1">
      <c r="A6" s="4">
        <v>21</v>
      </c>
      <c r="B6" s="5">
        <v>41813</v>
      </c>
      <c r="C6" s="6" t="s">
        <v>12</v>
      </c>
      <c r="D6" s="6" t="s">
        <v>13</v>
      </c>
      <c r="E6" s="4">
        <v>1078</v>
      </c>
      <c r="F6" s="7" t="s">
        <v>14</v>
      </c>
      <c r="G6" s="7" t="s">
        <v>15</v>
      </c>
      <c r="H6" s="8">
        <f>I6/1.2</f>
        <v>307.525</v>
      </c>
      <c r="I6" s="8">
        <v>369.03</v>
      </c>
    </row>
    <row r="7" spans="1:9" ht="25.5" hidden="1">
      <c r="A7" s="4">
        <v>21</v>
      </c>
      <c r="B7" s="5">
        <v>41813</v>
      </c>
      <c r="C7" s="6" t="s">
        <v>12</v>
      </c>
      <c r="D7" s="6" t="s">
        <v>13</v>
      </c>
      <c r="E7" s="4">
        <v>1080</v>
      </c>
      <c r="F7" s="7" t="s">
        <v>16</v>
      </c>
      <c r="G7" s="7" t="s">
        <v>15</v>
      </c>
      <c r="H7" s="8">
        <f aca="true" t="shared" si="0" ref="H7:H33">I7/1.2</f>
        <v>65.33333333333334</v>
      </c>
      <c r="I7" s="8">
        <v>78.4</v>
      </c>
    </row>
    <row r="8" spans="1:9" ht="25.5" hidden="1">
      <c r="A8" s="4">
        <v>21</v>
      </c>
      <c r="B8" s="5">
        <v>41813</v>
      </c>
      <c r="C8" s="6" t="s">
        <v>12</v>
      </c>
      <c r="D8" s="6" t="s">
        <v>13</v>
      </c>
      <c r="E8" s="4">
        <v>1091</v>
      </c>
      <c r="F8" s="7" t="s">
        <v>17</v>
      </c>
      <c r="G8" s="7" t="s">
        <v>15</v>
      </c>
      <c r="H8" s="8">
        <f t="shared" si="0"/>
        <v>71.33333333333333</v>
      </c>
      <c r="I8" s="8">
        <v>85.6</v>
      </c>
    </row>
    <row r="9" spans="1:9" ht="25.5" hidden="1">
      <c r="A9" s="4">
        <v>21</v>
      </c>
      <c r="B9" s="5">
        <v>41813</v>
      </c>
      <c r="C9" s="6" t="s">
        <v>12</v>
      </c>
      <c r="D9" s="6" t="s">
        <v>13</v>
      </c>
      <c r="E9" s="4">
        <v>1141</v>
      </c>
      <c r="F9" s="7" t="s">
        <v>18</v>
      </c>
      <c r="G9" s="7" t="s">
        <v>15</v>
      </c>
      <c r="H9" s="8">
        <f t="shared" si="0"/>
        <v>420.85833333333335</v>
      </c>
      <c r="I9" s="8">
        <v>505.03</v>
      </c>
    </row>
    <row r="10" spans="1:9" ht="25.5" hidden="1">
      <c r="A10" s="4">
        <v>21</v>
      </c>
      <c r="B10" s="5">
        <v>41813</v>
      </c>
      <c r="C10" s="6" t="s">
        <v>12</v>
      </c>
      <c r="D10" s="6" t="s">
        <v>13</v>
      </c>
      <c r="E10" s="4">
        <v>1151</v>
      </c>
      <c r="F10" s="7" t="s">
        <v>19</v>
      </c>
      <c r="G10" s="7" t="s">
        <v>15</v>
      </c>
      <c r="H10" s="8">
        <f t="shared" si="0"/>
        <v>64</v>
      </c>
      <c r="I10" s="8">
        <v>76.8</v>
      </c>
    </row>
    <row r="11" spans="1:9" ht="25.5" hidden="1">
      <c r="A11" s="4">
        <v>21</v>
      </c>
      <c r="B11" s="5">
        <v>41813</v>
      </c>
      <c r="C11" s="6" t="s">
        <v>12</v>
      </c>
      <c r="D11" s="6" t="s">
        <v>13</v>
      </c>
      <c r="E11" s="4">
        <v>1152</v>
      </c>
      <c r="F11" s="7" t="s">
        <v>19</v>
      </c>
      <c r="G11" s="7" t="s">
        <v>15</v>
      </c>
      <c r="H11" s="8">
        <f t="shared" si="0"/>
        <v>162.05</v>
      </c>
      <c r="I11" s="8">
        <v>194.46</v>
      </c>
    </row>
    <row r="12" spans="1:9" ht="25.5" hidden="1">
      <c r="A12" s="4">
        <v>21</v>
      </c>
      <c r="B12" s="5">
        <v>41813</v>
      </c>
      <c r="C12" s="6" t="s">
        <v>12</v>
      </c>
      <c r="D12" s="6" t="s">
        <v>13</v>
      </c>
      <c r="E12" s="4">
        <v>1154</v>
      </c>
      <c r="F12" s="7" t="s">
        <v>20</v>
      </c>
      <c r="G12" s="7" t="s">
        <v>15</v>
      </c>
      <c r="H12" s="8">
        <f t="shared" si="0"/>
        <v>252.23333333333335</v>
      </c>
      <c r="I12" s="8">
        <v>302.68</v>
      </c>
    </row>
    <row r="13" spans="1:9" ht="25.5" hidden="1">
      <c r="A13" s="4">
        <v>21</v>
      </c>
      <c r="B13" s="5">
        <v>41813</v>
      </c>
      <c r="C13" s="6" t="s">
        <v>12</v>
      </c>
      <c r="D13" s="6" t="s">
        <v>13</v>
      </c>
      <c r="E13" s="4">
        <v>1155</v>
      </c>
      <c r="F13" s="7" t="s">
        <v>20</v>
      </c>
      <c r="G13" s="7" t="s">
        <v>15</v>
      </c>
      <c r="H13" s="8">
        <f t="shared" si="0"/>
        <v>5.708333333333333</v>
      </c>
      <c r="I13" s="9">
        <v>6.85</v>
      </c>
    </row>
    <row r="14" spans="1:9" ht="25.5" hidden="1">
      <c r="A14" s="4">
        <v>21</v>
      </c>
      <c r="B14" s="5">
        <v>41813</v>
      </c>
      <c r="C14" s="6" t="s">
        <v>12</v>
      </c>
      <c r="D14" s="6" t="s">
        <v>13</v>
      </c>
      <c r="E14" s="4">
        <v>1228</v>
      </c>
      <c r="F14" s="7" t="s">
        <v>21</v>
      </c>
      <c r="G14" s="7" t="s">
        <v>22</v>
      </c>
      <c r="H14" s="8">
        <f t="shared" si="0"/>
        <v>966.5583333333333</v>
      </c>
      <c r="I14" s="10">
        <v>1159.87</v>
      </c>
    </row>
    <row r="15" spans="1:9" ht="25.5" hidden="1">
      <c r="A15" s="4">
        <v>21</v>
      </c>
      <c r="B15" s="5">
        <v>41813</v>
      </c>
      <c r="C15" s="6" t="s">
        <v>12</v>
      </c>
      <c r="D15" s="6" t="s">
        <v>13</v>
      </c>
      <c r="E15" s="4">
        <v>1245</v>
      </c>
      <c r="F15" s="7" t="s">
        <v>23</v>
      </c>
      <c r="G15" s="7" t="s">
        <v>24</v>
      </c>
      <c r="H15" s="8">
        <f t="shared" si="0"/>
        <v>274.5083333333334</v>
      </c>
      <c r="I15" s="10">
        <v>329.41</v>
      </c>
    </row>
    <row r="16" spans="1:9" ht="25.5" hidden="1">
      <c r="A16" s="4">
        <v>21</v>
      </c>
      <c r="B16" s="5">
        <v>41813</v>
      </c>
      <c r="C16" s="6" t="s">
        <v>12</v>
      </c>
      <c r="D16" s="6" t="s">
        <v>13</v>
      </c>
      <c r="E16" s="4">
        <v>1273</v>
      </c>
      <c r="F16" s="7" t="s">
        <v>25</v>
      </c>
      <c r="G16" s="7" t="s">
        <v>24</v>
      </c>
      <c r="H16" s="8">
        <f t="shared" si="0"/>
        <v>107.29166666666667</v>
      </c>
      <c r="I16" s="9">
        <v>128.75</v>
      </c>
    </row>
    <row r="17" spans="1:9" ht="25.5" hidden="1">
      <c r="A17" s="4">
        <v>21</v>
      </c>
      <c r="B17" s="5">
        <v>41813</v>
      </c>
      <c r="C17" s="6" t="s">
        <v>12</v>
      </c>
      <c r="D17" s="6" t="s">
        <v>13</v>
      </c>
      <c r="E17" s="4">
        <v>1281</v>
      </c>
      <c r="F17" s="7" t="s">
        <v>26</v>
      </c>
      <c r="G17" s="7" t="s">
        <v>24</v>
      </c>
      <c r="H17" s="8">
        <f t="shared" si="0"/>
        <v>51.00000000000001</v>
      </c>
      <c r="I17" s="9">
        <v>61.2</v>
      </c>
    </row>
    <row r="18" spans="1:9" ht="25.5" hidden="1">
      <c r="A18" s="4">
        <v>21</v>
      </c>
      <c r="B18" s="5">
        <v>41813</v>
      </c>
      <c r="C18" s="6" t="s">
        <v>12</v>
      </c>
      <c r="D18" s="6" t="s">
        <v>13</v>
      </c>
      <c r="E18" s="4">
        <v>1299</v>
      </c>
      <c r="F18" s="7" t="s">
        <v>27</v>
      </c>
      <c r="G18" s="7" t="s">
        <v>24</v>
      </c>
      <c r="H18" s="8">
        <f t="shared" si="0"/>
        <v>297.65833333333336</v>
      </c>
      <c r="I18" s="8">
        <v>357.19</v>
      </c>
    </row>
    <row r="19" spans="1:9" ht="25.5">
      <c r="A19" s="4">
        <v>21</v>
      </c>
      <c r="B19" s="5">
        <v>41813</v>
      </c>
      <c r="C19" s="6" t="s">
        <v>12</v>
      </c>
      <c r="D19" s="6" t="s">
        <v>13</v>
      </c>
      <c r="E19" s="4">
        <v>1326</v>
      </c>
      <c r="F19" s="7" t="s">
        <v>33</v>
      </c>
      <c r="G19" s="7" t="s">
        <v>31</v>
      </c>
      <c r="H19" s="8">
        <f t="shared" si="0"/>
        <v>391.94166666666666</v>
      </c>
      <c r="I19" s="8">
        <v>470.33</v>
      </c>
    </row>
    <row r="20" spans="1:9" ht="25.5">
      <c r="A20" s="4">
        <v>21</v>
      </c>
      <c r="B20" s="5">
        <v>41813</v>
      </c>
      <c r="C20" s="6" t="s">
        <v>12</v>
      </c>
      <c r="D20" s="6" t="s">
        <v>13</v>
      </c>
      <c r="E20" s="4">
        <v>1350</v>
      </c>
      <c r="F20" s="7" t="s">
        <v>32</v>
      </c>
      <c r="G20" s="7" t="s">
        <v>31</v>
      </c>
      <c r="H20" s="8">
        <f t="shared" si="0"/>
        <v>303.15833333333336</v>
      </c>
      <c r="I20" s="8">
        <v>363.79</v>
      </c>
    </row>
    <row r="21" spans="1:9" ht="25.5">
      <c r="A21" s="4">
        <v>21</v>
      </c>
      <c r="B21" s="5">
        <v>41813</v>
      </c>
      <c r="C21" s="6" t="s">
        <v>12</v>
      </c>
      <c r="D21" s="6" t="s">
        <v>13</v>
      </c>
      <c r="E21" s="4">
        <v>1349</v>
      </c>
      <c r="F21" s="7" t="s">
        <v>32</v>
      </c>
      <c r="G21" s="7" t="s">
        <v>38</v>
      </c>
      <c r="H21" s="8">
        <f t="shared" si="0"/>
        <v>688.7</v>
      </c>
      <c r="I21" s="8">
        <v>826.44</v>
      </c>
    </row>
    <row r="22" spans="1:9" ht="25.5">
      <c r="A22" s="4">
        <v>21</v>
      </c>
      <c r="B22" s="5">
        <v>41813</v>
      </c>
      <c r="C22" s="6" t="s">
        <v>12</v>
      </c>
      <c r="D22" s="6" t="s">
        <v>13</v>
      </c>
      <c r="E22" s="4">
        <v>1369</v>
      </c>
      <c r="F22" s="7" t="s">
        <v>34</v>
      </c>
      <c r="G22" s="7" t="s">
        <v>37</v>
      </c>
      <c r="H22" s="8">
        <f t="shared" si="0"/>
        <v>209.7</v>
      </c>
      <c r="I22" s="8">
        <v>251.64</v>
      </c>
    </row>
    <row r="23" spans="1:9" ht="25.5">
      <c r="A23" s="4">
        <v>21</v>
      </c>
      <c r="B23" s="5">
        <v>41813</v>
      </c>
      <c r="C23" s="6" t="s">
        <v>12</v>
      </c>
      <c r="D23" s="6" t="s">
        <v>13</v>
      </c>
      <c r="E23" s="4">
        <v>1421</v>
      </c>
      <c r="F23" s="7" t="s">
        <v>35</v>
      </c>
      <c r="G23" s="7" t="s">
        <v>37</v>
      </c>
      <c r="H23" s="8">
        <f t="shared" si="0"/>
        <v>405.8166666666667</v>
      </c>
      <c r="I23" s="8">
        <v>486.98</v>
      </c>
    </row>
    <row r="24" spans="1:9" ht="25.5">
      <c r="A24" s="4">
        <v>21</v>
      </c>
      <c r="B24" s="5">
        <v>41813</v>
      </c>
      <c r="C24" s="6" t="s">
        <v>12</v>
      </c>
      <c r="D24" s="6" t="s">
        <v>13</v>
      </c>
      <c r="E24" s="4">
        <v>1428</v>
      </c>
      <c r="F24" s="7" t="s">
        <v>36</v>
      </c>
      <c r="G24" s="7" t="s">
        <v>37</v>
      </c>
      <c r="H24" s="8">
        <f t="shared" si="0"/>
        <v>34.11666666666667</v>
      </c>
      <c r="I24" s="8">
        <v>40.94</v>
      </c>
    </row>
    <row r="25" spans="1:9" ht="25.5">
      <c r="A25" s="4">
        <v>21</v>
      </c>
      <c r="B25" s="5">
        <v>41813</v>
      </c>
      <c r="C25" s="6" t="s">
        <v>12</v>
      </c>
      <c r="D25" s="6" t="s">
        <v>13</v>
      </c>
      <c r="E25" s="4">
        <v>1477</v>
      </c>
      <c r="F25" s="7" t="s">
        <v>39</v>
      </c>
      <c r="G25" s="7" t="s">
        <v>40</v>
      </c>
      <c r="H25" s="8">
        <f t="shared" si="0"/>
        <v>81</v>
      </c>
      <c r="I25" s="8">
        <v>97.2</v>
      </c>
    </row>
    <row r="26" spans="1:9" ht="25.5">
      <c r="A26" s="4">
        <v>21</v>
      </c>
      <c r="B26" s="5">
        <v>41813</v>
      </c>
      <c r="C26" s="6" t="s">
        <v>12</v>
      </c>
      <c r="D26" s="6" t="s">
        <v>13</v>
      </c>
      <c r="E26" s="4">
        <v>1508</v>
      </c>
      <c r="F26" s="7" t="s">
        <v>41</v>
      </c>
      <c r="G26" s="7" t="s">
        <v>40</v>
      </c>
      <c r="H26" s="8">
        <f t="shared" si="0"/>
        <v>176.68333333333334</v>
      </c>
      <c r="I26" s="8">
        <v>212.02</v>
      </c>
    </row>
    <row r="27" spans="1:9" ht="25.5">
      <c r="A27" s="4">
        <v>21</v>
      </c>
      <c r="B27" s="5">
        <v>41813</v>
      </c>
      <c r="C27" s="6" t="s">
        <v>12</v>
      </c>
      <c r="D27" s="6" t="s">
        <v>13</v>
      </c>
      <c r="E27" s="4">
        <v>1583</v>
      </c>
      <c r="F27" s="7" t="s">
        <v>42</v>
      </c>
      <c r="G27" s="7" t="s">
        <v>40</v>
      </c>
      <c r="H27" s="8">
        <f t="shared" si="0"/>
        <v>293.83333333333337</v>
      </c>
      <c r="I27" s="8">
        <v>352.6</v>
      </c>
    </row>
    <row r="28" spans="1:9" ht="25.5">
      <c r="A28" s="4">
        <v>21</v>
      </c>
      <c r="B28" s="5">
        <v>41813</v>
      </c>
      <c r="C28" s="6" t="s">
        <v>12</v>
      </c>
      <c r="D28" s="6" t="s">
        <v>13</v>
      </c>
      <c r="E28" s="4">
        <v>1574</v>
      </c>
      <c r="F28" s="7" t="s">
        <v>43</v>
      </c>
      <c r="G28" s="7" t="s">
        <v>44</v>
      </c>
      <c r="H28" s="8">
        <f t="shared" si="0"/>
        <v>813.0333333333333</v>
      </c>
      <c r="I28" s="8">
        <v>975.64</v>
      </c>
    </row>
    <row r="29" spans="1:9" ht="25.5">
      <c r="A29" s="4">
        <v>21</v>
      </c>
      <c r="B29" s="5">
        <v>41813</v>
      </c>
      <c r="C29" s="6" t="s">
        <v>12</v>
      </c>
      <c r="D29" s="6" t="s">
        <v>13</v>
      </c>
      <c r="E29" s="4">
        <v>1607</v>
      </c>
      <c r="F29" s="7" t="s">
        <v>45</v>
      </c>
      <c r="G29" s="7" t="s">
        <v>46</v>
      </c>
      <c r="H29" s="8">
        <f t="shared" si="0"/>
        <v>125.14166666666667</v>
      </c>
      <c r="I29" s="8">
        <v>150.17</v>
      </c>
    </row>
    <row r="30" spans="1:9" ht="25.5">
      <c r="A30" s="4">
        <v>21</v>
      </c>
      <c r="B30" s="5">
        <v>41813</v>
      </c>
      <c r="C30" s="6" t="s">
        <v>12</v>
      </c>
      <c r="D30" s="6" t="s">
        <v>13</v>
      </c>
      <c r="E30" s="4">
        <v>1690</v>
      </c>
      <c r="F30" s="7" t="s">
        <v>49</v>
      </c>
      <c r="G30" s="7" t="s">
        <v>46</v>
      </c>
      <c r="H30" s="8">
        <f t="shared" si="0"/>
        <v>154.57500000000002</v>
      </c>
      <c r="I30" s="8">
        <v>185.49</v>
      </c>
    </row>
    <row r="31" spans="1:9" ht="25.5">
      <c r="A31" s="4">
        <v>21</v>
      </c>
      <c r="B31" s="5">
        <v>41813</v>
      </c>
      <c r="C31" s="6" t="s">
        <v>12</v>
      </c>
      <c r="D31" s="6" t="s">
        <v>13</v>
      </c>
      <c r="E31" s="4">
        <v>1701</v>
      </c>
      <c r="F31" s="7" t="s">
        <v>50</v>
      </c>
      <c r="G31" s="7" t="s">
        <v>46</v>
      </c>
      <c r="H31" s="8">
        <f t="shared" si="0"/>
        <v>376.9</v>
      </c>
      <c r="I31" s="8">
        <v>452.28</v>
      </c>
    </row>
    <row r="32" spans="1:9" ht="25.5">
      <c r="A32" s="4">
        <v>21</v>
      </c>
      <c r="B32" s="5">
        <v>41813</v>
      </c>
      <c r="C32" s="6" t="s">
        <v>12</v>
      </c>
      <c r="D32" s="6" t="s">
        <v>13</v>
      </c>
      <c r="E32" s="4">
        <v>1778</v>
      </c>
      <c r="F32" s="7" t="s">
        <v>48</v>
      </c>
      <c r="G32" s="7" t="s">
        <v>47</v>
      </c>
      <c r="H32" s="8">
        <f t="shared" si="0"/>
        <v>254.58333333333334</v>
      </c>
      <c r="I32" s="8">
        <v>305.5</v>
      </c>
    </row>
    <row r="33" spans="1:9" ht="25.5">
      <c r="A33" s="4">
        <v>21</v>
      </c>
      <c r="B33" s="5">
        <v>41813</v>
      </c>
      <c r="C33" s="6" t="s">
        <v>12</v>
      </c>
      <c r="D33" s="6" t="s">
        <v>13</v>
      </c>
      <c r="E33" s="4">
        <v>1896</v>
      </c>
      <c r="F33" s="7" t="s">
        <v>51</v>
      </c>
      <c r="G33" s="7" t="s">
        <v>47</v>
      </c>
      <c r="H33" s="8">
        <f t="shared" si="0"/>
        <v>153.89166666666665</v>
      </c>
      <c r="I33" s="8">
        <v>184.67</v>
      </c>
    </row>
    <row r="34" spans="1:9" ht="25.5">
      <c r="A34" s="4">
        <v>21</v>
      </c>
      <c r="B34" s="5">
        <v>41813</v>
      </c>
      <c r="C34" s="6" t="s">
        <v>12</v>
      </c>
      <c r="D34" s="6" t="s">
        <v>13</v>
      </c>
      <c r="E34" s="4">
        <v>1859</v>
      </c>
      <c r="F34" s="7" t="s">
        <v>53</v>
      </c>
      <c r="G34" s="7" t="s">
        <v>52</v>
      </c>
      <c r="H34" s="8">
        <f>I34/1.2</f>
        <v>522.8916666666668</v>
      </c>
      <c r="I34" s="8">
        <v>627.47</v>
      </c>
    </row>
    <row r="35" spans="1:9" ht="12.75">
      <c r="A35" s="1"/>
      <c r="B35" s="16"/>
      <c r="C35" s="17"/>
      <c r="D35" s="17"/>
      <c r="E35" s="1"/>
      <c r="F35" s="18"/>
      <c r="G35" s="18"/>
      <c r="H35" s="19"/>
      <c r="I35" s="19"/>
    </row>
    <row r="38" spans="1:6" ht="12.75">
      <c r="A38" s="11">
        <v>42765</v>
      </c>
      <c r="F38" t="s">
        <v>28</v>
      </c>
    </row>
    <row r="39" spans="1:7" ht="12.75">
      <c r="A39" t="s">
        <v>29</v>
      </c>
      <c r="F39" s="15" t="s">
        <v>30</v>
      </c>
      <c r="G39" s="15"/>
    </row>
  </sheetData>
  <mergeCells count="4">
    <mergeCell ref="A1:I1"/>
    <mergeCell ref="A2:I2"/>
    <mergeCell ref="A3:I3"/>
    <mergeCell ref="F39:G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2016-05-26T07:14:09Z</dcterms:created>
  <dcterms:modified xsi:type="dcterms:W3CDTF">2017-01-31T07:41:05Z</dcterms:modified>
  <cp:category/>
  <cp:version/>
  <cp:contentType/>
  <cp:contentStatus/>
</cp:coreProperties>
</file>